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FF52AD0B-1F3F-4346-B21F-9818AA25F46A}"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<sst xmlns="http://schemas.openxmlformats.org/spreadsheetml/2006/main" count="1217" uniqueCount="664">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</sst>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S6" sqref="S6"/>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519</v>
      </c>
      <c r="B10" s="163"/>
      <c r="C10" s="113" t="str">
        <f>VLOOKUP(A10,lista,2,0)</f>
        <v>G. SISTEMAS CNS - ATM</v>
      </c>
      <c r="D10" s="113"/>
      <c r="E10" s="113"/>
      <c r="F10" s="113"/>
      <c r="G10" s="113" t="str">
        <f>VLOOKUP(A10,lista,3,0)</f>
        <v>Experto/a 1</v>
      </c>
      <c r="H10" s="113"/>
      <c r="I10" s="124" t="str">
        <f>VLOOKUP(A10,lista,4,0)</f>
        <v>Experto/a en despliegue de radioayudas aeronáuticas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10 años de experiencia profesional global desde el año de Titulación referida en el apartado 2.1.
Experiencia mínima de 4 años en las funciones descritas en el punto 1.14.</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V0Xk62891GrOGSvegZz84CAP0VY2XAbbjggomhzjx0z2VpN3ZxPmBjUlyKCj1/bi1vF3/7fLW27+J5CwMnCgg==" saltValue="wj2xPi/pJ0SX4zXDf5srv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2025-05-19T14:44:53Z</dcterms:modified>
</cp:coreProperties>
</file>